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uykim\Desktop\"/>
    </mc:Choice>
  </mc:AlternateContent>
  <xr:revisionPtr revIDLastSave="0" documentId="13_ncr:1_{23F857B3-21ED-4014-90E7-1E7DB28C41CF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9" i="1" l="1"/>
  <c r="G9" i="1"/>
  <c r="I9" i="1" l="1"/>
  <c r="I19" i="1"/>
  <c r="H19" i="1"/>
  <c r="I18" i="1"/>
  <c r="H18" i="1"/>
  <c r="I17" i="1"/>
  <c r="H17" i="1"/>
  <c r="I16" i="1"/>
  <c r="H16" i="1"/>
  <c r="I15" i="1"/>
  <c r="H15" i="1"/>
  <c r="I14" i="1"/>
  <c r="H14" i="1"/>
  <c r="I13" i="1"/>
  <c r="H13" i="1"/>
  <c r="I12" i="1"/>
  <c r="H12" i="1"/>
  <c r="I11" i="1"/>
  <c r="H11" i="1"/>
  <c r="I10" i="1"/>
  <c r="H10" i="1"/>
  <c r="G11" i="1"/>
  <c r="G12" i="1"/>
  <c r="G13" i="1"/>
  <c r="G14" i="1"/>
  <c r="G15" i="1"/>
  <c r="G16" i="1"/>
  <c r="G17" i="1"/>
  <c r="G18" i="1"/>
  <c r="G19" i="1"/>
  <c r="G10" i="1"/>
</calcChain>
</file>

<file path=xl/sharedStrings.xml><?xml version="1.0" encoding="utf-8"?>
<sst xmlns="http://schemas.openxmlformats.org/spreadsheetml/2006/main" count="30" uniqueCount="30">
  <si>
    <t>순서</t>
    <phoneticPr fontId="1" type="noConversion"/>
  </si>
  <si>
    <t>제품명</t>
    <phoneticPr fontId="1" type="noConversion"/>
  </si>
  <si>
    <t>상품코드</t>
    <phoneticPr fontId="1" type="noConversion"/>
  </si>
  <si>
    <t>정가(소매가격)</t>
    <phoneticPr fontId="1" type="noConversion"/>
  </si>
  <si>
    <t>현 도매가</t>
    <phoneticPr fontId="1" type="noConversion"/>
  </si>
  <si>
    <t>해당상품 옵션보유</t>
    <phoneticPr fontId="1" type="noConversion"/>
  </si>
  <si>
    <t>과세구분</t>
    <phoneticPr fontId="1" type="noConversion"/>
  </si>
  <si>
    <t>e-store 36.5+ 담당자 정보</t>
    <phoneticPr fontId="1" type="noConversion"/>
  </si>
  <si>
    <t>성함</t>
    <phoneticPr fontId="1" type="noConversion"/>
  </si>
  <si>
    <t>이메일</t>
    <phoneticPr fontId="1" type="noConversion"/>
  </si>
  <si>
    <t>ID</t>
    <phoneticPr fontId="1" type="noConversion"/>
  </si>
  <si>
    <t>연락처</t>
    <phoneticPr fontId="1" type="noConversion"/>
  </si>
  <si>
    <t>과세</t>
    <phoneticPr fontId="1" type="noConversion"/>
  </si>
  <si>
    <t>면세</t>
    <phoneticPr fontId="1" type="noConversion"/>
  </si>
  <si>
    <t>유</t>
    <phoneticPr fontId="1" type="noConversion"/>
  </si>
  <si>
    <t>무</t>
    <phoneticPr fontId="1" type="noConversion"/>
  </si>
  <si>
    <t>옵션</t>
    <phoneticPr fontId="1" type="noConversion"/>
  </si>
  <si>
    <t>과세구분</t>
    <phoneticPr fontId="1" type="noConversion"/>
  </si>
  <si>
    <t xml:space="preserve"> e-store 36.5+ 스토어 36.5 상품 공급 프로모션 신청제품 정보</t>
    <phoneticPr fontId="1" type="noConversion"/>
  </si>
  <si>
    <t>프로모션 금액</t>
    <phoneticPr fontId="1" type="noConversion"/>
  </si>
  <si>
    <t>자부담액(5%)</t>
    <phoneticPr fontId="1" type="noConversion"/>
  </si>
  <si>
    <t>예시</t>
    <phoneticPr fontId="1" type="noConversion"/>
  </si>
  <si>
    <t>김치</t>
    <phoneticPr fontId="1" type="noConversion"/>
  </si>
  <si>
    <t>K1234567</t>
    <phoneticPr fontId="1" type="noConversion"/>
  </si>
  <si>
    <t>면세</t>
    <phoneticPr fontId="1" type="noConversion"/>
  </si>
  <si>
    <t>무</t>
    <phoneticPr fontId="1" type="noConversion"/>
  </si>
  <si>
    <t xml:space="preserve">   ※ 신청 제품 수는 최대 10개로 제한이 있으나, 제품 별 선정을 통해 일부 제품만 선정 될 수 있습니다.</t>
    <phoneticPr fontId="1" type="noConversion"/>
  </si>
  <si>
    <t xml:space="preserve">   ※ 프로모션 적용 가격 : 도매가격 대비 30% 할인한 금액</t>
    <phoneticPr fontId="1" type="noConversion"/>
  </si>
  <si>
    <t xml:space="preserve">   ※ 진행방식 : 프로모션 기간동안 판매된 제품의 할인 적용 금액인 30%에 대하여 익월 취합하여, 25%는 정부지원 + 5%는 기업자부담의 형태로 진행</t>
    <phoneticPr fontId="1" type="noConversion"/>
  </si>
  <si>
    <t>지원금액(25%)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</si>
</sst>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i/>
      <sz val="11"/>
      <color rgb="FFFF0000"/>
      <name val="맑은 고딕"/>
      <family val="3"/>
      <charset val="129"/>
      <scheme val="minor"/>
    </font>
    <font>
      <b/>
      <i/>
      <sz val="11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41" fontId="0" fillId="4" borderId="1" xfId="1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41" fontId="6" fillId="4" borderId="1" xfId="1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shrinkToFit="1"/>
    </xf>
    <xf numFmtId="41" fontId="7" fillId="4" borderId="1" xfId="1" applyFont="1" applyFill="1" applyBorder="1" applyAlignment="1">
      <alignment horizontal="center" vertical="center"/>
    </xf>
    <xf numFmtId="41" fontId="8" fillId="4" borderId="1" xfId="1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3"/>
  <sheetViews>
    <sheetView tabSelected="1" zoomScale="85" zoomScaleNormal="85" workbookViewId="0">
      <selection activeCell="D11" sqref="D11"/>
    </sheetView>
  </sheetViews>
  <sheetFormatPr defaultRowHeight="17.399999999999999" x14ac:dyDescent="0.4"/>
  <cols>
    <col min="1" max="1" width="5.19921875" customWidth="1"/>
    <col min="2" max="2" width="36.3984375" customWidth="1"/>
    <col min="3" max="3" width="14.69921875" customWidth="1"/>
    <col min="4" max="4" width="9.19921875" bestFit="1" customWidth="1"/>
    <col min="5" max="9" width="15.09765625" customWidth="1"/>
    <col min="10" max="10" width="17.8984375" bestFit="1" customWidth="1"/>
  </cols>
  <sheetData>
    <row r="2" spans="1:10" ht="27.6" x14ac:dyDescent="0.4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</row>
    <row r="3" spans="1:10" ht="27.6" x14ac:dyDescent="0.4">
      <c r="A3" s="1"/>
    </row>
    <row r="4" spans="1:10" ht="22.8" customHeight="1" x14ac:dyDescent="0.4">
      <c r="G4" s="13" t="s">
        <v>7</v>
      </c>
      <c r="H4" s="13"/>
      <c r="I4" s="13"/>
      <c r="J4" s="13"/>
    </row>
    <row r="5" spans="1:10" ht="22.8" customHeight="1" x14ac:dyDescent="0.4">
      <c r="G5" s="3" t="s">
        <v>10</v>
      </c>
      <c r="H5" s="3" t="s">
        <v>8</v>
      </c>
      <c r="I5" s="3" t="s">
        <v>11</v>
      </c>
      <c r="J5" s="3" t="s">
        <v>9</v>
      </c>
    </row>
    <row r="6" spans="1:10" ht="22.8" customHeight="1" x14ac:dyDescent="0.4">
      <c r="G6" s="9"/>
      <c r="H6" s="9"/>
      <c r="I6" s="9"/>
      <c r="J6" s="9"/>
    </row>
    <row r="7" spans="1:10" ht="22.8" customHeight="1" x14ac:dyDescent="0.4"/>
    <row r="8" spans="1:10" s="2" customFormat="1" ht="22.8" customHeight="1" x14ac:dyDescent="0.4">
      <c r="A8" s="4" t="s">
        <v>0</v>
      </c>
      <c r="B8" s="4" t="s">
        <v>1</v>
      </c>
      <c r="C8" s="4" t="s">
        <v>2</v>
      </c>
      <c r="D8" s="4" t="s">
        <v>6</v>
      </c>
      <c r="E8" s="4" t="s">
        <v>3</v>
      </c>
      <c r="F8" s="4" t="s">
        <v>4</v>
      </c>
      <c r="G8" s="4" t="s">
        <v>19</v>
      </c>
      <c r="H8" s="4" t="s">
        <v>29</v>
      </c>
      <c r="I8" s="4" t="s">
        <v>20</v>
      </c>
      <c r="J8" s="4" t="s">
        <v>5</v>
      </c>
    </row>
    <row r="9" spans="1:10" s="2" customFormat="1" ht="22.8" customHeight="1" x14ac:dyDescent="0.4">
      <c r="A9" s="7" t="s">
        <v>21</v>
      </c>
      <c r="B9" s="7" t="s">
        <v>22</v>
      </c>
      <c r="C9" s="7" t="s">
        <v>23</v>
      </c>
      <c r="D9" s="7" t="s">
        <v>24</v>
      </c>
      <c r="E9" s="8">
        <v>10000</v>
      </c>
      <c r="F9" s="8">
        <v>8000</v>
      </c>
      <c r="G9" s="10">
        <f>F9*0.7</f>
        <v>5600</v>
      </c>
      <c r="H9" s="10">
        <f>F9*0.25</f>
        <v>2000</v>
      </c>
      <c r="I9" s="10">
        <f>F9*0.05</f>
        <v>400</v>
      </c>
      <c r="J9" s="7" t="s">
        <v>25</v>
      </c>
    </row>
    <row r="10" spans="1:10" s="2" customFormat="1" ht="22.8" customHeight="1" x14ac:dyDescent="0.4">
      <c r="A10" s="5">
        <v>1</v>
      </c>
      <c r="B10" s="5"/>
      <c r="C10" s="5"/>
      <c r="D10" s="5"/>
      <c r="E10" s="6"/>
      <c r="F10" s="6"/>
      <c r="G10" s="11">
        <f>F10*0.8</f>
        <v>0</v>
      </c>
      <c r="H10" s="11">
        <f>F10*0.15</f>
        <v>0</v>
      </c>
      <c r="I10" s="11">
        <f>F10*0.05</f>
        <v>0</v>
      </c>
      <c r="J10" s="5"/>
    </row>
    <row r="11" spans="1:10" s="2" customFormat="1" ht="22.8" customHeight="1" x14ac:dyDescent="0.4">
      <c r="A11" s="5">
        <v>2</v>
      </c>
      <c r="B11" s="5"/>
      <c r="C11" s="5"/>
      <c r="D11" s="5"/>
      <c r="E11" s="6"/>
      <c r="F11" s="6"/>
      <c r="G11" s="11">
        <f t="shared" ref="G11:G19" si="0">F11*0.8</f>
        <v>0</v>
      </c>
      <c r="H11" s="11">
        <f t="shared" ref="H11:H19" si="1">F11*0.15</f>
        <v>0</v>
      </c>
      <c r="I11" s="11">
        <f t="shared" ref="I11:I19" si="2">F11*0.05</f>
        <v>0</v>
      </c>
      <c r="J11" s="5"/>
    </row>
    <row r="12" spans="1:10" s="2" customFormat="1" ht="22.8" customHeight="1" x14ac:dyDescent="0.4">
      <c r="A12" s="5">
        <v>3</v>
      </c>
      <c r="B12" s="5"/>
      <c r="C12" s="5"/>
      <c r="D12" s="5"/>
      <c r="E12" s="6"/>
      <c r="F12" s="6"/>
      <c r="G12" s="11">
        <f t="shared" si="0"/>
        <v>0</v>
      </c>
      <c r="H12" s="11">
        <f t="shared" si="1"/>
        <v>0</v>
      </c>
      <c r="I12" s="11">
        <f t="shared" si="2"/>
        <v>0</v>
      </c>
      <c r="J12" s="5"/>
    </row>
    <row r="13" spans="1:10" s="2" customFormat="1" ht="22.8" customHeight="1" x14ac:dyDescent="0.4">
      <c r="A13" s="5">
        <v>4</v>
      </c>
      <c r="B13" s="5"/>
      <c r="C13" s="5"/>
      <c r="D13" s="5"/>
      <c r="E13" s="6"/>
      <c r="F13" s="6"/>
      <c r="G13" s="11">
        <f t="shared" si="0"/>
        <v>0</v>
      </c>
      <c r="H13" s="11">
        <f t="shared" si="1"/>
        <v>0</v>
      </c>
      <c r="I13" s="11">
        <f t="shared" si="2"/>
        <v>0</v>
      </c>
      <c r="J13" s="5"/>
    </row>
    <row r="14" spans="1:10" s="2" customFormat="1" ht="22.8" customHeight="1" x14ac:dyDescent="0.4">
      <c r="A14" s="5">
        <v>5</v>
      </c>
      <c r="B14" s="5"/>
      <c r="C14" s="5"/>
      <c r="D14" s="5"/>
      <c r="E14" s="6"/>
      <c r="F14" s="6"/>
      <c r="G14" s="11">
        <f t="shared" si="0"/>
        <v>0</v>
      </c>
      <c r="H14" s="11">
        <f t="shared" si="1"/>
        <v>0</v>
      </c>
      <c r="I14" s="11">
        <f t="shared" si="2"/>
        <v>0</v>
      </c>
      <c r="J14" s="5"/>
    </row>
    <row r="15" spans="1:10" s="2" customFormat="1" ht="22.8" customHeight="1" x14ac:dyDescent="0.4">
      <c r="A15" s="5">
        <v>6</v>
      </c>
      <c r="B15" s="5"/>
      <c r="C15" s="5"/>
      <c r="D15" s="5"/>
      <c r="E15" s="6"/>
      <c r="F15" s="6"/>
      <c r="G15" s="11">
        <f t="shared" si="0"/>
        <v>0</v>
      </c>
      <c r="H15" s="11">
        <f t="shared" si="1"/>
        <v>0</v>
      </c>
      <c r="I15" s="11">
        <f t="shared" si="2"/>
        <v>0</v>
      </c>
      <c r="J15" s="5"/>
    </row>
    <row r="16" spans="1:10" s="2" customFormat="1" ht="22.8" customHeight="1" x14ac:dyDescent="0.4">
      <c r="A16" s="5">
        <v>7</v>
      </c>
      <c r="B16" s="5"/>
      <c r="C16" s="5"/>
      <c r="D16" s="5"/>
      <c r="E16" s="6"/>
      <c r="F16" s="6"/>
      <c r="G16" s="11">
        <f t="shared" si="0"/>
        <v>0</v>
      </c>
      <c r="H16" s="11">
        <f t="shared" si="1"/>
        <v>0</v>
      </c>
      <c r="I16" s="11">
        <f t="shared" si="2"/>
        <v>0</v>
      </c>
      <c r="J16" s="5"/>
    </row>
    <row r="17" spans="1:10" s="2" customFormat="1" ht="22.8" customHeight="1" x14ac:dyDescent="0.4">
      <c r="A17" s="5">
        <v>8</v>
      </c>
      <c r="B17" s="5"/>
      <c r="C17" s="5"/>
      <c r="D17" s="5"/>
      <c r="E17" s="6"/>
      <c r="F17" s="6"/>
      <c r="G17" s="11">
        <f t="shared" si="0"/>
        <v>0</v>
      </c>
      <c r="H17" s="11">
        <f t="shared" si="1"/>
        <v>0</v>
      </c>
      <c r="I17" s="11">
        <f t="shared" si="2"/>
        <v>0</v>
      </c>
      <c r="J17" s="5"/>
    </row>
    <row r="18" spans="1:10" s="2" customFormat="1" ht="22.8" customHeight="1" x14ac:dyDescent="0.4">
      <c r="A18" s="5">
        <v>9</v>
      </c>
      <c r="B18" s="5"/>
      <c r="C18" s="5"/>
      <c r="D18" s="5"/>
      <c r="E18" s="6"/>
      <c r="F18" s="6"/>
      <c r="G18" s="11">
        <f t="shared" si="0"/>
        <v>0</v>
      </c>
      <c r="H18" s="11">
        <f t="shared" si="1"/>
        <v>0</v>
      </c>
      <c r="I18" s="11">
        <f t="shared" si="2"/>
        <v>0</v>
      </c>
      <c r="J18" s="5"/>
    </row>
    <row r="19" spans="1:10" s="2" customFormat="1" ht="22.8" customHeight="1" x14ac:dyDescent="0.4">
      <c r="A19" s="5">
        <v>10</v>
      </c>
      <c r="B19" s="5"/>
      <c r="C19" s="5"/>
      <c r="D19" s="5"/>
      <c r="E19" s="6"/>
      <c r="F19" s="6"/>
      <c r="G19" s="11">
        <f t="shared" si="0"/>
        <v>0</v>
      </c>
      <c r="H19" s="11">
        <f t="shared" si="1"/>
        <v>0</v>
      </c>
      <c r="I19" s="11">
        <f t="shared" si="2"/>
        <v>0</v>
      </c>
      <c r="J19" s="5"/>
    </row>
    <row r="20" spans="1:10" x14ac:dyDescent="0.4">
      <c r="A20" s="12" t="s">
        <v>26</v>
      </c>
    </row>
    <row r="21" spans="1:10" x14ac:dyDescent="0.4">
      <c r="A21" s="12" t="s">
        <v>27</v>
      </c>
    </row>
    <row r="22" spans="1:10" x14ac:dyDescent="0.4">
      <c r="A22" s="12" t="s">
        <v>28</v>
      </c>
    </row>
    <row r="23" spans="1:10" x14ac:dyDescent="0.4">
      <c r="A23" s="12"/>
    </row>
  </sheetData>
  <mergeCells count="2">
    <mergeCell ref="G4:J4"/>
    <mergeCell ref="A2:J2"/>
  </mergeCells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0000000}">
          <x14:formula1>
            <xm:f>Sheet2!$A$3:$A$4</xm:f>
          </x14:formula1>
          <xm:sqref>D10:D19</xm:sqref>
        </x14:dataValidation>
        <x14:dataValidation type="list" allowBlank="1" showInputMessage="1" showErrorMessage="1" xr:uid="{00000000-0002-0000-0000-000001000000}">
          <x14:formula1>
            <xm:f>Sheet2!$B$3:$B$4</xm:f>
          </x14:formula1>
          <xm:sqref>J10:J19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B4"/>
  <sheetViews>
    <sheetView workbookViewId="0">
      <selection activeCell="A3" sqref="A3"/>
    </sheetView>
  </sheetViews>
  <sheetFormatPr defaultRowHeight="17.399999999999999" x14ac:dyDescent="0.4"/>
  <sheetData>
    <row r="2" spans="1:2" x14ac:dyDescent="0.4">
      <c r="A2" t="s">
        <v>17</v>
      </c>
      <c r="B2" t="s">
        <v>16</v>
      </c>
    </row>
    <row r="3" spans="1:2" x14ac:dyDescent="0.4">
      <c r="A3" t="s">
        <v>12</v>
      </c>
      <c r="B3" t="s">
        <v>14</v>
      </c>
    </row>
    <row r="4" spans="1:2" x14ac:dyDescent="0.4">
      <c r="A4" t="s">
        <v>13</v>
      </c>
      <c r="B4" t="s">
        <v>15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7.399999999999999" x14ac:dyDescent="0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Seongsik Yun</dc:creator>
  <cp:lastModifiedBy>김석용</cp:lastModifiedBy>
  <dcterms:created xsi:type="dcterms:W3CDTF">2019-04-24T05:30:12Z</dcterms:created>
  <dcterms:modified xsi:type="dcterms:W3CDTF">2019-09-10T06:26:13Z</dcterms:modified>
</cp:coreProperties>
</file>